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R2021_14" sheetId="1" r:id="rId1"/>
  </sheets>
  <definedNames>
    <definedName name="_xlnm.Print_Titles" localSheetId="0">'R2021_14'!$2:$2</definedName>
  </definedNames>
  <calcPr calcId="162913"/>
</workbook>
</file>

<file path=xl/calcChain.xml><?xml version="1.0" encoding="utf-8"?>
<calcChain xmlns="http://schemas.openxmlformats.org/spreadsheetml/2006/main">
  <c r="I17" i="1" l="1"/>
  <c r="I8" i="1"/>
  <c r="I20" i="1" l="1"/>
  <c r="I10" i="1"/>
  <c r="I19" i="1" s="1"/>
  <c r="E15" i="1"/>
  <c r="E20" i="1" s="1"/>
  <c r="F15" i="1"/>
  <c r="F17" i="1" s="1"/>
  <c r="G15" i="1"/>
  <c r="G17" i="1" s="1"/>
  <c r="H15" i="1"/>
  <c r="H17" i="1" s="1"/>
  <c r="E8" i="1"/>
  <c r="E10" i="1" s="1"/>
  <c r="F8" i="1"/>
  <c r="G8" i="1"/>
  <c r="H8" i="1"/>
  <c r="F20" i="1" l="1"/>
  <c r="G20" i="1"/>
  <c r="H20" i="1"/>
  <c r="H10" i="1"/>
  <c r="H19" i="1" s="1"/>
  <c r="G10" i="1"/>
  <c r="G19" i="1" s="1"/>
  <c r="E17" i="1"/>
  <c r="E19" i="1" s="1"/>
  <c r="F10" i="1"/>
  <c r="F19" i="1" s="1"/>
</calcChain>
</file>

<file path=xl/sharedStrings.xml><?xml version="1.0" encoding="utf-8"?>
<sst xmlns="http://schemas.openxmlformats.org/spreadsheetml/2006/main" count="27" uniqueCount="24">
  <si>
    <t>ORJ</t>
  </si>
  <si>
    <t>Par</t>
  </si>
  <si>
    <t>Pol</t>
  </si>
  <si>
    <t>Úč 2018 (1-12)</t>
  </si>
  <si>
    <t>Správní poplatky</t>
  </si>
  <si>
    <t>Příjmy z poskyt. služeb a výrobků</t>
  </si>
  <si>
    <t>Činnost místní správy</t>
  </si>
  <si>
    <t>Sankční platby přijaté od jin.subj.</t>
  </si>
  <si>
    <t>Nákup materiálu j.n.</t>
  </si>
  <si>
    <t>Nákup ostatních služeb</t>
  </si>
  <si>
    <t>Název položky</t>
  </si>
  <si>
    <t>Název paragrafu</t>
  </si>
  <si>
    <t>ORG</t>
  </si>
  <si>
    <t>Běžné příjmy</t>
  </si>
  <si>
    <t>Běžné výdaje</t>
  </si>
  <si>
    <t>VÝSLEDEK HOSPODAŘENÍ (P - V)</t>
  </si>
  <si>
    <t>PROVOZNÍ PŘEBYTEK (BP - BV)</t>
  </si>
  <si>
    <t>Výdaje 14 - Obecní živnostenský úřad</t>
  </si>
  <si>
    <t>Úč 2019 (1-12)</t>
  </si>
  <si>
    <t>Příjmy 14 - Obecní živnostenský úřad</t>
  </si>
  <si>
    <t xml:space="preserve"> Úč 2020 (1-6)</t>
  </si>
  <si>
    <t>NR 2021</t>
  </si>
  <si>
    <t>RU 2020 (1-6)</t>
  </si>
  <si>
    <t>OBECNÍ ŽIVNOSTENSKÝ ÚŘAD - úprava 24.9.2020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</si>
</sst>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2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 applyProtection="1"/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164" fontId="3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zoomScaleNormal="100" workbookViewId="0">
      <pane ySplit="2" topLeftCell="A3" activePane="bottomLeft" state="frozen"/>
      <selection pane="bottomLeft" activeCell="J24" sqref="J24"/>
    </sheetView>
  </sheetViews>
  <sheetFormatPr defaultColWidth="8.75" defaultRowHeight="12.75" x14ac:dyDescent="0.2"/>
  <cols>
    <col min="1" max="1" width="4.625" style="9" customWidth="1"/>
    <col min="2" max="2" width="5.125" style="9" customWidth="1"/>
    <col min="3" max="3" width="5.875" style="9" customWidth="1"/>
    <col min="4" max="4" width="14.5" style="9" customWidth="1"/>
    <col min="5" max="6" width="11.5" style="11" customWidth="1"/>
    <col min="7" max="7" width="12.5" style="11" customWidth="1"/>
    <col min="8" max="8" width="11.625" style="11" customWidth="1"/>
    <col min="9" max="9" width="8.375" style="11" customWidth="1"/>
    <col min="10" max="10" width="32.625" style="10" customWidth="1"/>
    <col min="11" max="11" width="21.5" style="10" customWidth="1"/>
    <col min="12" max="16384" width="8.75" style="1"/>
  </cols>
  <sheetData>
    <row r="1" spans="1:11" ht="15.75" x14ac:dyDescent="0.2">
      <c r="A1" s="15" t="s">
        <v>23</v>
      </c>
    </row>
    <row r="2" spans="1:11" ht="22.5" customHeight="1" x14ac:dyDescent="0.2">
      <c r="A2" s="12" t="s">
        <v>0</v>
      </c>
      <c r="B2" s="12" t="s">
        <v>1</v>
      </c>
      <c r="C2" s="12" t="s">
        <v>2</v>
      </c>
      <c r="D2" s="12" t="s">
        <v>12</v>
      </c>
      <c r="E2" s="13" t="s">
        <v>3</v>
      </c>
      <c r="F2" s="13" t="s">
        <v>18</v>
      </c>
      <c r="G2" s="13" t="s">
        <v>20</v>
      </c>
      <c r="H2" s="13" t="s">
        <v>22</v>
      </c>
      <c r="I2" s="13" t="s">
        <v>21</v>
      </c>
      <c r="J2" s="14" t="s">
        <v>10</v>
      </c>
      <c r="K2" s="14" t="s">
        <v>11</v>
      </c>
    </row>
    <row r="4" spans="1:11" x14ac:dyDescent="0.2">
      <c r="A4" s="2">
        <v>14</v>
      </c>
      <c r="B4" s="2"/>
      <c r="C4" s="2">
        <v>1361</v>
      </c>
      <c r="D4" s="2"/>
      <c r="E4" s="4"/>
      <c r="F4" s="4">
        <v>741.26</v>
      </c>
      <c r="G4" s="4">
        <v>353.1</v>
      </c>
      <c r="H4" s="5">
        <v>650</v>
      </c>
      <c r="I4" s="5">
        <v>700</v>
      </c>
      <c r="J4" s="3" t="s">
        <v>4</v>
      </c>
      <c r="K4" s="3"/>
    </row>
    <row r="5" spans="1:11" x14ac:dyDescent="0.2">
      <c r="A5" s="2">
        <v>14</v>
      </c>
      <c r="B5" s="2">
        <v>6171</v>
      </c>
      <c r="C5" s="2">
        <v>2111</v>
      </c>
      <c r="D5" s="2"/>
      <c r="E5" s="4"/>
      <c r="F5" s="4">
        <v>0.79</v>
      </c>
      <c r="G5" s="4">
        <v>0.43</v>
      </c>
      <c r="H5" s="5"/>
      <c r="I5" s="5"/>
      <c r="J5" s="3" t="s">
        <v>5</v>
      </c>
      <c r="K5" s="3" t="s">
        <v>6</v>
      </c>
    </row>
    <row r="6" spans="1:11" x14ac:dyDescent="0.2">
      <c r="A6" s="2">
        <v>14</v>
      </c>
      <c r="B6" s="2">
        <v>6171</v>
      </c>
      <c r="C6" s="2">
        <v>2212</v>
      </c>
      <c r="D6" s="2"/>
      <c r="E6" s="4"/>
      <c r="F6" s="4">
        <v>775.6</v>
      </c>
      <c r="G6" s="4">
        <v>329.03</v>
      </c>
      <c r="H6" s="5">
        <v>700</v>
      </c>
      <c r="I6" s="5">
        <v>700</v>
      </c>
      <c r="J6" s="3" t="s">
        <v>7</v>
      </c>
      <c r="K6" s="3" t="s">
        <v>6</v>
      </c>
    </row>
    <row r="8" spans="1:11" x14ac:dyDescent="0.2">
      <c r="A8" s="6" t="s">
        <v>13</v>
      </c>
      <c r="B8" s="6"/>
      <c r="C8" s="6"/>
      <c r="D8" s="6"/>
      <c r="E8" s="8">
        <f t="shared" ref="E8:H8" si="0">SUM(E3:E7)</f>
        <v>0</v>
      </c>
      <c r="F8" s="8">
        <f t="shared" si="0"/>
        <v>1517.65</v>
      </c>
      <c r="G8" s="8">
        <f t="shared" si="0"/>
        <v>682.56</v>
      </c>
      <c r="H8" s="8">
        <f t="shared" si="0"/>
        <v>1350</v>
      </c>
      <c r="I8" s="8">
        <f>SUM(I3:I7)</f>
        <v>1400</v>
      </c>
      <c r="J8" s="7"/>
      <c r="K8" s="7"/>
    </row>
    <row r="9" spans="1:11" x14ac:dyDescent="0.2">
      <c r="A9" s="2"/>
    </row>
    <row r="10" spans="1:11" x14ac:dyDescent="0.2">
      <c r="A10" s="6" t="s">
        <v>19</v>
      </c>
      <c r="B10" s="6"/>
      <c r="C10" s="6"/>
      <c r="D10" s="6"/>
      <c r="E10" s="8">
        <f t="shared" ref="E10:H10" si="1">SUM(E8:E9)</f>
        <v>0</v>
      </c>
      <c r="F10" s="8">
        <f t="shared" si="1"/>
        <v>1517.65</v>
      </c>
      <c r="G10" s="8">
        <f t="shared" si="1"/>
        <v>682.56</v>
      </c>
      <c r="H10" s="8">
        <f t="shared" si="1"/>
        <v>1350</v>
      </c>
      <c r="I10" s="8">
        <f>SUM(I8:I9)</f>
        <v>1400</v>
      </c>
      <c r="J10" s="7"/>
      <c r="K10" s="7"/>
    </row>
    <row r="12" spans="1:11" x14ac:dyDescent="0.2">
      <c r="A12" s="2">
        <v>14</v>
      </c>
      <c r="B12" s="2">
        <v>6171</v>
      </c>
      <c r="C12" s="2">
        <v>5139</v>
      </c>
      <c r="D12" s="2"/>
      <c r="E12" s="4"/>
      <c r="F12" s="4"/>
      <c r="G12" s="4"/>
      <c r="H12" s="5">
        <v>10</v>
      </c>
      <c r="I12" s="5">
        <v>5</v>
      </c>
      <c r="J12" s="3" t="s">
        <v>8</v>
      </c>
      <c r="K12" s="3" t="s">
        <v>6</v>
      </c>
    </row>
    <row r="13" spans="1:11" x14ac:dyDescent="0.2">
      <c r="A13" s="2">
        <v>14</v>
      </c>
      <c r="B13" s="2">
        <v>6171</v>
      </c>
      <c r="C13" s="2">
        <v>5169</v>
      </c>
      <c r="D13" s="2"/>
      <c r="E13" s="4"/>
      <c r="F13" s="4"/>
      <c r="G13" s="4"/>
      <c r="H13" s="5">
        <v>10</v>
      </c>
      <c r="I13" s="5">
        <v>5</v>
      </c>
      <c r="J13" s="3" t="s">
        <v>9</v>
      </c>
      <c r="K13" s="3" t="s">
        <v>6</v>
      </c>
    </row>
    <row r="15" spans="1:11" x14ac:dyDescent="0.2">
      <c r="A15" s="6" t="s">
        <v>14</v>
      </c>
      <c r="B15" s="6"/>
      <c r="C15" s="6"/>
      <c r="D15" s="6"/>
      <c r="E15" s="8">
        <f t="shared" ref="E15:H15" si="2">SUM(E11:E14)</f>
        <v>0</v>
      </c>
      <c r="F15" s="8">
        <f t="shared" si="2"/>
        <v>0</v>
      </c>
      <c r="G15" s="8">
        <f t="shared" si="2"/>
        <v>0</v>
      </c>
      <c r="H15" s="8">
        <f t="shared" si="2"/>
        <v>20</v>
      </c>
      <c r="I15" s="8">
        <v>10</v>
      </c>
      <c r="J15" s="7"/>
      <c r="K15" s="7"/>
    </row>
    <row r="17" spans="1:11" x14ac:dyDescent="0.2">
      <c r="A17" s="6" t="s">
        <v>17</v>
      </c>
      <c r="B17" s="6"/>
      <c r="C17" s="6"/>
      <c r="D17" s="6"/>
      <c r="E17" s="8">
        <f t="shared" ref="E17:H17" si="3">SUM(E15:E16)</f>
        <v>0</v>
      </c>
      <c r="F17" s="8">
        <f t="shared" si="3"/>
        <v>0</v>
      </c>
      <c r="G17" s="8">
        <f t="shared" si="3"/>
        <v>0</v>
      </c>
      <c r="H17" s="8">
        <f t="shared" si="3"/>
        <v>20</v>
      </c>
      <c r="I17" s="8">
        <f>SUM(I15:I16)</f>
        <v>10</v>
      </c>
      <c r="J17" s="7"/>
      <c r="K17" s="7"/>
    </row>
    <row r="19" spans="1:11" x14ac:dyDescent="0.2">
      <c r="A19" s="6" t="s">
        <v>15</v>
      </c>
      <c r="B19" s="6"/>
      <c r="C19" s="6"/>
      <c r="D19" s="6"/>
      <c r="E19" s="8">
        <f t="shared" ref="E19:H19" si="4">E10-E17</f>
        <v>0</v>
      </c>
      <c r="F19" s="8">
        <f t="shared" si="4"/>
        <v>1517.65</v>
      </c>
      <c r="G19" s="8">
        <f t="shared" si="4"/>
        <v>682.56</v>
      </c>
      <c r="H19" s="8">
        <f t="shared" si="4"/>
        <v>1330</v>
      </c>
      <c r="I19" s="8">
        <f>I10-I17</f>
        <v>1390</v>
      </c>
      <c r="J19" s="7"/>
      <c r="K19" s="7"/>
    </row>
    <row r="20" spans="1:11" x14ac:dyDescent="0.2">
      <c r="A20" s="6" t="s">
        <v>16</v>
      </c>
      <c r="B20" s="6"/>
      <c r="C20" s="6"/>
      <c r="D20" s="6"/>
      <c r="E20" s="8">
        <f t="shared" ref="E20:H20" si="5">E8-E15</f>
        <v>0</v>
      </c>
      <c r="F20" s="8">
        <f t="shared" si="5"/>
        <v>1517.65</v>
      </c>
      <c r="G20" s="8">
        <f t="shared" si="5"/>
        <v>682.56</v>
      </c>
      <c r="H20" s="8">
        <f t="shared" si="5"/>
        <v>1330</v>
      </c>
      <c r="I20" s="8">
        <f>I8-I15</f>
        <v>1390</v>
      </c>
      <c r="J20" s="7"/>
      <c r="K20" s="7"/>
    </row>
  </sheetData>
  <pageMargins left="0.19685039369791668" right="0.19685039369791668" top="0.19685039369791668" bottom="0.39370078739583336" header="0.19685039369791668" footer="0.19685039369791668"/>
  <pageSetup paperSize="9" scale="93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R2021_14</vt:lpstr>
      <vt:lpstr>'R2021_14'!Názvy_tisku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2019-08-20T06:07:00Z</dcterms:created>
  <dcterms:modified xsi:type="dcterms:W3CDTF">2020-10-23T09:25:17Z</dcterms:modified>
</cp:coreProperties>
</file>